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CUENTA PUBLICA 2021\INFORMACION LDF\"/>
    </mc:Choice>
  </mc:AlternateContent>
  <xr:revisionPtr revIDLastSave="0" documentId="13_ncr:1_{CE9E96F4-2550-4B60-BD9B-C9C1B1AA9336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D84" i="1" s="1"/>
  <c r="H47" i="1"/>
  <c r="F10" i="1"/>
  <c r="F84" i="1" s="1"/>
  <c r="G47" i="1"/>
  <c r="G10" i="1"/>
  <c r="C84" i="1" l="1"/>
  <c r="H84" i="1"/>
  <c r="G84" i="1"/>
</calcChain>
</file>

<file path=xl/sharedStrings.xml><?xml version="1.0" encoding="utf-8"?>
<sst xmlns="http://schemas.openxmlformats.org/spreadsheetml/2006/main" count="88" uniqueCount="56">
  <si>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</si>
  <si>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</si>
  <si>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</si>
  <si>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</si>
  <si>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</si>
  <si>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</si>
  <si>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</si>
  <si>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</si>
  <si>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</si>
  <si>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</si>
  <si>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</si>
  <si>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</si>
  <si>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</si>
  <si>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</si>
  <si>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</si>
  <si>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</si>
  <si>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</si>
  <si>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</si>
  <si>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</si>
  <si>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</si>
  <si>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</si>
  <si>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</si>
  <si>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</si>
  <si>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</si>
  <si>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</si>
  <si>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</si>
  <si>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</si>
  <si>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</si>
  <si>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</si>
  <si>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</si>
  <si>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</si>
  <si>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</si>
  <si>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</si>
  <si>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</si>
  <si>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</si>
  <si>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</si>
  <si>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</si>
  <si>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</si>
  <si>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</si>
  <si>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</si>
  <si>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</si>
  <si>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</si>
  <si>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</si>
  <si>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</si>
  <si>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</si>
  <si>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</si>
  <si>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</si>
  <si>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</si>
  <si>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JUNTA MUNICIPAL DE AGUA Y SANEAMIENTO SAN FRANCISCO DEL ORO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</si>
  <si>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</si>
  <si>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</si>
  <si>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</si>
  <si>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LIC. CARMEN LIZBETH ACOSTA GARCIA</t>
  </si>
  <si>
    <t>LIC. DAVID TRINIDAD ASTORGA MONTOYA</t>
  </si>
  <si>
    <t xml:space="preserve">                                                    DIRECTORA EJECUTIVA</t>
  </si>
  <si>
    <t xml:space="preserve">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</si>
</sst>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topLeftCell="A73" zoomScale="90" zoomScaleNormal="90" workbookViewId="0">
      <selection activeCell="J82" sqref="J8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9" t="s">
        <v>48</v>
      </c>
      <c r="C2" s="30"/>
      <c r="D2" s="30"/>
      <c r="E2" s="30"/>
      <c r="F2" s="30"/>
      <c r="G2" s="30"/>
      <c r="H2" s="31"/>
      <c r="I2" s="2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14.45" x14ac:dyDescent="0.3">
      <c r="B5" s="35" t="s">
        <v>47</v>
      </c>
      <c r="C5" s="36"/>
      <c r="D5" s="36"/>
      <c r="E5" s="36"/>
      <c r="F5" s="36"/>
      <c r="G5" s="36"/>
      <c r="H5" s="37"/>
    </row>
    <row r="6" spans="2:9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41" t="s">
        <v>4</v>
      </c>
      <c r="C7" s="43" t="s">
        <v>5</v>
      </c>
      <c r="D7" s="43"/>
      <c r="E7" s="43"/>
      <c r="F7" s="43"/>
      <c r="G7" s="44"/>
      <c r="H7" s="27" t="s">
        <v>6</v>
      </c>
    </row>
    <row r="8" spans="2:9" ht="24.75" thickBot="1" x14ac:dyDescent="0.3">
      <c r="B8" s="4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8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3556338</v>
      </c>
      <c r="D10" s="4">
        <f t="shared" ref="D10:H10" si="0">SUM(D11,D21,D30,D41)</f>
        <v>587338</v>
      </c>
      <c r="E10" s="19">
        <f t="shared" si="0"/>
        <v>4143676</v>
      </c>
      <c r="F10" s="4">
        <f t="shared" si="0"/>
        <v>4143676</v>
      </c>
      <c r="G10" s="4">
        <f t="shared" si="0"/>
        <v>0</v>
      </c>
      <c r="H10" s="19">
        <f t="shared" si="0"/>
        <v>0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3556338</v>
      </c>
      <c r="D21" s="4">
        <f t="shared" ref="D21:H21" si="4">SUM(D22:D28)</f>
        <v>587338</v>
      </c>
      <c r="E21" s="19">
        <f t="shared" si="4"/>
        <v>4143676</v>
      </c>
      <c r="F21" s="4">
        <f t="shared" si="4"/>
        <v>4143676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3556338</v>
      </c>
      <c r="D23" s="16">
        <v>587338</v>
      </c>
      <c r="E23" s="20">
        <f t="shared" si="5"/>
        <v>4143676</v>
      </c>
      <c r="F23" s="16">
        <v>4143676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90996</v>
      </c>
      <c r="D47" s="4">
        <f t="shared" ref="D47:H47" si="13">SUM(D48,D58,D67,D78)</f>
        <v>519004</v>
      </c>
      <c r="E47" s="19">
        <f t="shared" si="13"/>
        <v>610000</v>
      </c>
      <c r="F47" s="4">
        <f t="shared" si="13"/>
        <v>0</v>
      </c>
      <c r="G47" s="4">
        <f t="shared" si="13"/>
        <v>0</v>
      </c>
      <c r="H47" s="19">
        <f t="shared" si="13"/>
        <v>610000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90996</v>
      </c>
      <c r="D78" s="4">
        <f t="shared" ref="D78:H78" si="23">SUM(D79:D82)</f>
        <v>519004</v>
      </c>
      <c r="E78" s="19">
        <f t="shared" si="23"/>
        <v>610000</v>
      </c>
      <c r="F78" s="4">
        <f t="shared" si="23"/>
        <v>0</v>
      </c>
      <c r="G78" s="4">
        <f t="shared" si="23"/>
        <v>0</v>
      </c>
      <c r="H78" s="19">
        <f t="shared" si="23"/>
        <v>610000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90996</v>
      </c>
      <c r="D80" s="16">
        <v>519004</v>
      </c>
      <c r="E80" s="20">
        <f t="shared" si="24"/>
        <v>610000</v>
      </c>
      <c r="F80" s="16">
        <v>0</v>
      </c>
      <c r="G80" s="16">
        <v>0</v>
      </c>
      <c r="H80" s="20">
        <f t="shared" si="25"/>
        <v>610000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3647334</v>
      </c>
      <c r="D84" s="5">
        <f t="shared" ref="D84:H84" si="26">SUM(D10,D47)</f>
        <v>1106342</v>
      </c>
      <c r="E84" s="21">
        <f>SUM(E10,E47)</f>
        <v>4753676</v>
      </c>
      <c r="F84" s="5">
        <f t="shared" si="26"/>
        <v>4143676</v>
      </c>
      <c r="G84" s="5">
        <f t="shared" si="26"/>
        <v>0</v>
      </c>
      <c r="H84" s="21">
        <f t="shared" si="26"/>
        <v>610000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B87" s="24" t="s">
        <v>49</v>
      </c>
      <c r="H87" s="23"/>
    </row>
    <row r="88" spans="2:8" s="22" customFormat="1" x14ac:dyDescent="0.25">
      <c r="H88" s="23"/>
    </row>
    <row r="89" spans="2:8" s="22" customFormat="1" x14ac:dyDescent="0.25">
      <c r="H89" s="23"/>
    </row>
    <row r="90" spans="2:8" s="22" customFormat="1" x14ac:dyDescent="0.25">
      <c r="H90" s="23"/>
    </row>
    <row r="91" spans="2:8" s="22" customFormat="1" x14ac:dyDescent="0.25">
      <c r="B91" s="24"/>
      <c r="H91" s="23"/>
    </row>
    <row r="92" spans="2:8" s="22" customFormat="1" x14ac:dyDescent="0.25">
      <c r="B92" s="25"/>
      <c r="D92" s="24"/>
      <c r="H92" s="23"/>
    </row>
    <row r="93" spans="2:8" s="22" customFormat="1" x14ac:dyDescent="0.25"/>
    <row r="94" spans="2:8" s="22" customFormat="1" x14ac:dyDescent="0.25"/>
    <row r="95" spans="2:8" s="22" customFormat="1" x14ac:dyDescent="0.25">
      <c r="B95" s="26"/>
      <c r="C95" s="26"/>
      <c r="D95" s="26"/>
      <c r="E95" s="26"/>
      <c r="F95" s="26"/>
      <c r="G95" s="26"/>
    </row>
    <row r="96" spans="2:8" s="22" customFormat="1" x14ac:dyDescent="0.25">
      <c r="B96" s="24" t="s">
        <v>50</v>
      </c>
      <c r="D96" s="22" t="s">
        <v>51</v>
      </c>
    </row>
    <row r="97" spans="2:4" s="22" customFormat="1" x14ac:dyDescent="0.25">
      <c r="B97" s="25" t="s">
        <v>52</v>
      </c>
      <c r="D97" s="24" t="s">
        <v>53</v>
      </c>
    </row>
    <row r="98" spans="2:4" s="22" customFormat="1" x14ac:dyDescent="0.25">
      <c r="B98" s="22" t="s">
        <v>54</v>
      </c>
      <c r="D98" s="22" t="s">
        <v>55</v>
      </c>
    </row>
    <row r="99" spans="2:4" s="22" customFormat="1" x14ac:dyDescent="0.25"/>
    <row r="100" spans="2:4" s="22" customFormat="1" x14ac:dyDescent="0.25"/>
    <row r="101" spans="2:4" s="22" customFormat="1" x14ac:dyDescent="0.25"/>
    <row r="102" spans="2:4" s="22" customFormat="1" x14ac:dyDescent="0.25"/>
    <row r="103" spans="2:4" s="22" customFormat="1" x14ac:dyDescent="0.25"/>
    <row r="104" spans="2:4" s="22" customFormat="1" x14ac:dyDescent="0.25"/>
    <row r="105" spans="2:4" s="22" customFormat="1" x14ac:dyDescent="0.25"/>
    <row r="106" spans="2:4" s="22" customFormat="1" x14ac:dyDescent="0.25"/>
    <row r="107" spans="2:4" s="22" customFormat="1" x14ac:dyDescent="0.25"/>
    <row r="108" spans="2:4" s="22" customFormat="1" x14ac:dyDescent="0.25"/>
    <row r="109" spans="2:4" s="22" customFormat="1" x14ac:dyDescent="0.25"/>
    <row r="110" spans="2:4" s="22" customFormat="1" x14ac:dyDescent="0.25"/>
    <row r="111" spans="2:4" s="22" customFormat="1" x14ac:dyDescent="0.25"/>
    <row r="112" spans="2:4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90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2022-02-08T00:10:29Z</cp:lastPrinted>
  <dcterms:created xsi:type="dcterms:W3CDTF">2020-01-08T22:29:57Z</dcterms:created>
  <dcterms:modified xsi:type="dcterms:W3CDTF">2022-02-08T00:12:11Z</dcterms:modified>
</cp:coreProperties>
</file>